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9119BDB2-12C0-4225-9AEB-ED146BEEFFF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780" yWindow="780" windowWidth="15570" windowHeight="927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<sst xmlns="http://schemas.openxmlformats.org/spreadsheetml/2006/main" count="51" uniqueCount="42">
  <si>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</si>
  <si>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</si>
  <si>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</si>
  <si>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</si>
  <si>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</si>
  <si>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</si>
  <si>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</si>
  <si>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</si>
  <si>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</si>
  <si>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</si>
  <si>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</si>
  <si>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</si>
  <si>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</si>
  <si>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</si>
  <si>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</si>
  <si>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</si>
  <si>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</si>
  <si>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</si>
  <si>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</si>
  <si>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</si>
  <si>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</si>
  <si>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</si>
  <si>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</si>
  <si>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</si>
  <si>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</si>
  <si>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</si>
  <si>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</si>
  <si>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</si>
  <si>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</si>
  <si>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</si>
  <si>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</si>
  <si>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</si>
  <si>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</si>
  <si>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</si>
  <si>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</si>
  <si>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</si>
  <si>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</si>
  <si>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</si>
  <si>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Administradora de Servicios Aeroportuarios de Chihuahua, S.A. de C.V.</t>
  </si>
  <si>
    <t>________________________________________</t>
  </si>
  <si>
    <r>
      <rPr>
        <b/>
        <sz val="9"/>
        <rFont val="Arial"/>
        <family val="2"/>
      </rPr>
      <t>Mtro. Armando Cárdenas Gámez</t>
    </r>
    <r>
      <rPr>
        <sz val="9"/>
        <rFont val="Arial"/>
        <family val="2"/>
      </rPr>
      <t xml:space="preserve">
Director General </t>
    </r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</si>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</sst>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B33" zoomScale="80" zoomScaleNormal="80" workbookViewId="0">
      <selection activeCell="F40" sqref="F40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5" t="s">
        <v>38</v>
      </c>
      <c r="C2" s="46"/>
      <c r="D2" s="46"/>
      <c r="E2" s="46"/>
      <c r="F2" s="46"/>
      <c r="G2" s="47"/>
    </row>
    <row r="3" spans="2:7" x14ac:dyDescent="0.2">
      <c r="B3" s="48" t="s">
        <v>10</v>
      </c>
      <c r="C3" s="49"/>
      <c r="D3" s="49"/>
      <c r="E3" s="49"/>
      <c r="F3" s="49"/>
      <c r="G3" s="50"/>
    </row>
    <row r="4" spans="2:7" ht="12.75" thickBot="1" x14ac:dyDescent="0.25">
      <c r="B4" s="51" t="s">
        <v>41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58391631.210000001</v>
      </c>
      <c r="D17" s="27">
        <v>0</v>
      </c>
      <c r="E17" s="21">
        <f t="shared" si="0"/>
        <v>58391631.210000001</v>
      </c>
      <c r="F17" s="27">
        <v>54933875.369999997</v>
      </c>
      <c r="G17" s="20">
        <v>41141779.899999999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58391631.210000001</v>
      </c>
      <c r="D20" s="28">
        <f>SUM(D9:D18)</f>
        <v>0</v>
      </c>
      <c r="E20" s="22">
        <f>C20+D20</f>
        <v>58391631.210000001</v>
      </c>
      <c r="F20" s="28">
        <f>SUM(F9:F18)</f>
        <v>54933875.369999997</v>
      </c>
      <c r="G20" s="22">
        <f>SUM(G9:G18)</f>
        <v>41141779.899999999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20164429.640000001</v>
      </c>
      <c r="D26" s="20">
        <v>0</v>
      </c>
      <c r="E26" s="21">
        <f t="shared" ref="E26:E34" si="1">C26+D26</f>
        <v>20164429.640000001</v>
      </c>
      <c r="F26" s="20">
        <v>17395686.27</v>
      </c>
      <c r="G26" s="38">
        <v>17395686.27</v>
      </c>
    </row>
    <row r="27" spans="2:7" ht="12" customHeight="1" x14ac:dyDescent="0.2">
      <c r="B27" s="32" t="s">
        <v>12</v>
      </c>
      <c r="C27" s="20">
        <v>834304.32</v>
      </c>
      <c r="D27" s="20">
        <v>0</v>
      </c>
      <c r="E27" s="21">
        <f t="shared" si="1"/>
        <v>834304.32</v>
      </c>
      <c r="F27" s="20">
        <v>5108214.67</v>
      </c>
      <c r="G27" s="38">
        <v>5108214.67</v>
      </c>
    </row>
    <row r="28" spans="2:7" x14ac:dyDescent="0.2">
      <c r="B28" s="32" t="s">
        <v>13</v>
      </c>
      <c r="C28" s="20">
        <v>36566311.640000001</v>
      </c>
      <c r="D28" s="20">
        <v>0</v>
      </c>
      <c r="E28" s="21">
        <f t="shared" si="1"/>
        <v>36566311.640000001</v>
      </c>
      <c r="F28" s="20">
        <v>27160320.140000001</v>
      </c>
      <c r="G28" s="38">
        <v>27160320.140000001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826585.61</v>
      </c>
      <c r="D30" s="20">
        <v>0</v>
      </c>
      <c r="E30" s="21">
        <f t="shared" si="1"/>
        <v>826585.61</v>
      </c>
      <c r="F30" s="20">
        <v>308134.07</v>
      </c>
      <c r="G30" s="38">
        <v>308134.07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58391631.210000001</v>
      </c>
      <c r="D36" s="22">
        <f>SUM(D26:D34)</f>
        <v>0</v>
      </c>
      <c r="E36" s="22">
        <f>SUM(E26:E34)</f>
        <v>58391631.210000001</v>
      </c>
      <c r="F36" s="22">
        <f>SUM(F26:F34)</f>
        <v>49972355.149999999</v>
      </c>
      <c r="G36" s="39">
        <f>SUM(G26:G34)</f>
        <v>49972355.149999999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4961520.2199999988</v>
      </c>
      <c r="G38" s="9">
        <f>G20-G36</f>
        <v>-8830575.25</v>
      </c>
    </row>
    <row r="39" spans="2:7" s="10" customFormat="1" ht="15" customHeight="1" x14ac:dyDescent="0.2"/>
    <row r="40" spans="2:7" s="10" customFormat="1" ht="73.900000000000006" customHeight="1" x14ac:dyDescent="0.2">
      <c r="B40" s="41" t="s">
        <v>39</v>
      </c>
    </row>
    <row r="41" spans="2:7" s="10" customFormat="1" ht="24" x14ac:dyDescent="0.2">
      <c r="B41" s="42" t="s">
        <v>40</v>
      </c>
    </row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2025-02-06T14:00:53Z</cp:lastPrinted>
  <dcterms:created xsi:type="dcterms:W3CDTF">2019-12-11T17:18:27Z</dcterms:created>
  <dcterms:modified xsi:type="dcterms:W3CDTF">2025-02-06T14:21:52Z</dcterms:modified>
</cp:coreProperties>
</file>